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76"/>
  </bookViews>
  <sheets>
    <sheet name="MART 2024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19" i="1" l="1"/>
  <c r="C19" i="1" l="1"/>
</calcChain>
</file>

<file path=xl/sharedStrings.xml><?xml version="1.0" encoding="utf-8"?>
<sst xmlns="http://schemas.openxmlformats.org/spreadsheetml/2006/main" count="26" uniqueCount="23">
  <si>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</si>
  <si>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</si>
  <si>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</si>
  <si>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</si>
  <si>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</si>
  <si>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</si>
  <si>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</si>
  <si>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</si>
  <si>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</si>
  <si>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</si>
  <si>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</si>
  <si>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</si>
  <si>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</si>
  <si>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2024 ……. İCMAL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</si>
  <si>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</si>
  <si>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</si>
  <si>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</si>
  <si>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</si>
  <si>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</si>
  <si>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</si>
  <si>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</si>
  <si>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PENDİK İLÇE MİLLİ EĞİTİM MÜDÜRLÜĞÜ OKUL AİLE BİRLİĞİ GELİR GİDER-GİDER TABLOSU</t>
  </si>
  <si>
    <t>HEZARFEN MESLEKİ VE TEKNİK ANADOLU LİSESİ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</si>
</sst>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0;UBA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İM 2023"/>
    </sheetNames>
    <sheetDataSet>
      <sheetData sheetId="0">
        <row r="22">
          <cell r="F22">
            <v>133308.68</v>
          </cell>
        </row>
        <row r="23">
          <cell r="F23">
            <v>205231.02000000002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22" sqref="B22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1.6640625" customWidth="1"/>
    <col min="6" max="6" width="21.44140625" customWidth="1"/>
  </cols>
  <sheetData>
    <row r="1" spans="1:6" ht="37.5" customHeight="1" x14ac:dyDescent="0.3">
      <c r="A1" s="9" t="s">
        <v>21</v>
      </c>
      <c r="B1" s="9"/>
      <c r="C1" s="9"/>
      <c r="D1" s="9"/>
      <c r="E1" s="9"/>
      <c r="F1" s="10"/>
    </row>
    <row r="2" spans="1:6" x14ac:dyDescent="0.3">
      <c r="A2" s="1" t="s">
        <v>0</v>
      </c>
      <c r="B2" s="11" t="s">
        <v>22</v>
      </c>
      <c r="C2" s="12"/>
      <c r="D2" s="12"/>
      <c r="E2" s="12"/>
      <c r="F2" s="13"/>
    </row>
    <row r="3" spans="1:6" x14ac:dyDescent="0.3">
      <c r="A3" s="1" t="s">
        <v>1</v>
      </c>
      <c r="B3" s="14">
        <v>45352</v>
      </c>
      <c r="C3" s="12"/>
      <c r="D3" s="12"/>
      <c r="E3" s="12"/>
      <c r="F3" s="13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19</v>
      </c>
      <c r="C5" s="7">
        <v>40000</v>
      </c>
      <c r="D5" s="2">
        <v>1</v>
      </c>
      <c r="E5" s="1" t="s">
        <v>16</v>
      </c>
      <c r="F5" s="7">
        <v>86400</v>
      </c>
    </row>
    <row r="6" spans="1:6" ht="29.25" customHeight="1" x14ac:dyDescent="0.3">
      <c r="A6" s="2">
        <v>2</v>
      </c>
      <c r="B6" s="3" t="s">
        <v>18</v>
      </c>
      <c r="C6" s="7"/>
      <c r="D6" s="2">
        <v>2</v>
      </c>
      <c r="E6" s="1" t="s">
        <v>7</v>
      </c>
      <c r="F6" s="7"/>
    </row>
    <row r="7" spans="1:6" x14ac:dyDescent="0.3">
      <c r="A7" s="2">
        <v>3</v>
      </c>
      <c r="B7" s="1" t="s">
        <v>6</v>
      </c>
      <c r="C7" s="7"/>
      <c r="D7" s="2">
        <v>3</v>
      </c>
      <c r="E7" s="1" t="s">
        <v>14</v>
      </c>
      <c r="F7" s="7"/>
    </row>
    <row r="8" spans="1:6" x14ac:dyDescent="0.3">
      <c r="A8" s="2">
        <v>4</v>
      </c>
      <c r="B8" s="1" t="s">
        <v>17</v>
      </c>
      <c r="C8" s="7"/>
      <c r="D8" s="2">
        <v>4</v>
      </c>
      <c r="E8" s="1" t="s">
        <v>15</v>
      </c>
      <c r="F8" s="7"/>
    </row>
    <row r="9" spans="1:6" x14ac:dyDescent="0.3">
      <c r="A9" s="2">
        <v>5</v>
      </c>
      <c r="B9" s="1"/>
      <c r="C9" s="1"/>
      <c r="D9" s="2">
        <v>5</v>
      </c>
      <c r="E9" s="1" t="s">
        <v>20</v>
      </c>
      <c r="F9" s="7">
        <v>4557.84</v>
      </c>
    </row>
    <row r="10" spans="1:6" x14ac:dyDescent="0.3">
      <c r="A10" s="2">
        <v>6</v>
      </c>
      <c r="B10" s="1"/>
      <c r="C10" s="1"/>
      <c r="D10" s="2">
        <v>6</v>
      </c>
      <c r="E10" s="1" t="s">
        <v>17</v>
      </c>
      <c r="F10" s="7">
        <v>22.15</v>
      </c>
    </row>
    <row r="11" spans="1:6" x14ac:dyDescent="0.3">
      <c r="A11" s="2"/>
      <c r="B11" s="1"/>
      <c r="C11" s="1"/>
      <c r="D11" s="2"/>
      <c r="E11" s="1"/>
      <c r="F11" s="1"/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8</v>
      </c>
      <c r="C19" s="8">
        <f>SUM(C5:C18)</f>
        <v>40000</v>
      </c>
      <c r="D19" s="6"/>
      <c r="E19" s="5" t="s">
        <v>9</v>
      </c>
      <c r="F19" s="7">
        <f>SUM(F5:F17)</f>
        <v>90979.989999999991</v>
      </c>
    </row>
    <row r="21" spans="1:6" x14ac:dyDescent="0.3">
      <c r="E21" s="1" t="s">
        <v>13</v>
      </c>
      <c r="F21" s="1"/>
    </row>
    <row r="22" spans="1:6" x14ac:dyDescent="0.3">
      <c r="E22" s="1" t="s">
        <v>10</v>
      </c>
      <c r="F22" s="8">
        <f>C19+'[1]EKİM 2023'!$F$22</f>
        <v>173308.68</v>
      </c>
    </row>
    <row r="23" spans="1:6" x14ac:dyDescent="0.3">
      <c r="E23" s="1" t="s">
        <v>11</v>
      </c>
      <c r="F23" s="7">
        <f>F19+'[1]EKİM 2023'!$F$23</f>
        <v>296211.01</v>
      </c>
    </row>
    <row r="24" spans="1:6" x14ac:dyDescent="0.3">
      <c r="E24" s="1" t="s">
        <v>12</v>
      </c>
      <c r="F24" s="7">
        <v>138966.16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Handan</cp:lastModifiedBy>
  <cp:lastPrinted>2024-04-01T12:19:50Z</cp:lastPrinted>
  <dcterms:created xsi:type="dcterms:W3CDTF">2015-06-05T18:19:34Z</dcterms:created>
  <dcterms:modified xsi:type="dcterms:W3CDTF">2024-04-08T10:09:48Z</dcterms:modified>
</cp:coreProperties>
</file>